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/>
  </bookViews>
  <sheets>
    <sheet name="助产" sheetId="5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5" l="1"/>
  <c r="G6" i="5" s="1"/>
  <c r="F4" i="5"/>
  <c r="G4" i="5" s="1"/>
  <c r="F3" i="5"/>
  <c r="G3" i="5" s="1"/>
  <c r="F7" i="5"/>
  <c r="G7" i="5" s="1"/>
  <c r="F5" i="5"/>
  <c r="G5" i="5" s="1"/>
  <c r="F8" i="5"/>
  <c r="G8" i="5" s="1"/>
  <c r="C4" i="5"/>
  <c r="C3" i="5"/>
  <c r="C7" i="5"/>
  <c r="C6" i="5"/>
  <c r="C5" i="5"/>
  <c r="C8" i="5"/>
</calcChain>
</file>

<file path=xl/sharedStrings.xml><?xml version="1.0" encoding="utf-8"?>
<sst xmlns="http://schemas.openxmlformats.org/spreadsheetml/2006/main" count="14" uniqueCount="14">
  <si>
    <t>B019</t>
  </si>
  <si>
    <t>B023</t>
  </si>
  <si>
    <t>B024</t>
  </si>
  <si>
    <t>B033</t>
  </si>
  <si>
    <t>B046</t>
  </si>
  <si>
    <t>B050</t>
  </si>
  <si>
    <t>序号</t>
    <phoneticPr fontId="1" type="noConversion"/>
  </si>
  <si>
    <t>考号</t>
    <phoneticPr fontId="1" type="noConversion"/>
  </si>
  <si>
    <t>笔试分数100</t>
    <phoneticPr fontId="1" type="noConversion"/>
  </si>
  <si>
    <t>面试分数100</t>
    <phoneticPr fontId="1" type="noConversion"/>
  </si>
  <si>
    <t>总成绩</t>
    <phoneticPr fontId="1" type="noConversion"/>
  </si>
  <si>
    <t>笔试分数60%</t>
    <phoneticPr fontId="1" type="noConversion"/>
  </si>
  <si>
    <t>面试分数40%</t>
    <phoneticPr fontId="1" type="noConversion"/>
  </si>
  <si>
    <t>助产招聘考试成绩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</si>
</sst>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9" formatCode="0.00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9" fontId="0" fillId="0" borderId="0" xfId="0" applyNumberFormat="1">
      <alignment vertical="center"/>
    </xf>
    <xf numFmtId="179" fontId="0" fillId="0" borderId="1" xfId="0" applyNumberFormat="1" applyBorder="1">
      <alignment vertical="center"/>
    </xf>
    <xf numFmtId="0" fontId="3" fillId="0" borderId="1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G13" sqref="G13"/>
    </sheetView>
  </sheetViews>
  <sheetFormatPr defaultRowHeight="14.4" x14ac:dyDescent="0.25"/>
  <cols>
    <col min="1" max="2" width="5.77734375" bestFit="1" customWidth="1"/>
    <col min="3" max="3" width="13.6640625" bestFit="1" customWidth="1"/>
    <col min="4" max="4" width="12.44140625" bestFit="1" customWidth="1"/>
    <col min="5" max="5" width="13.6640625" style="2" bestFit="1" customWidth="1"/>
    <col min="6" max="6" width="12.44140625" style="4" bestFit="1" customWidth="1"/>
    <col min="7" max="7" width="7.88671875" style="4" bestFit="1" customWidth="1"/>
  </cols>
  <sheetData>
    <row r="1" spans="1:7" ht="38.25" customHeight="1" x14ac:dyDescent="0.25">
      <c r="A1" s="8" t="s">
        <v>13</v>
      </c>
      <c r="B1" s="8"/>
      <c r="C1" s="8"/>
      <c r="D1" s="8"/>
      <c r="E1" s="8"/>
      <c r="F1" s="8"/>
      <c r="G1" s="8"/>
    </row>
    <row r="2" spans="1:7" ht="22.5" customHeight="1" x14ac:dyDescent="0.25">
      <c r="A2" s="6" t="s">
        <v>6</v>
      </c>
      <c r="B2" s="6" t="s">
        <v>7</v>
      </c>
      <c r="C2" s="6" t="s">
        <v>8</v>
      </c>
      <c r="D2" s="6" t="s">
        <v>11</v>
      </c>
      <c r="E2" s="6" t="s">
        <v>9</v>
      </c>
      <c r="F2" s="7" t="s">
        <v>12</v>
      </c>
      <c r="G2" s="7" t="s">
        <v>10</v>
      </c>
    </row>
    <row r="3" spans="1:7" ht="22.5" customHeight="1" x14ac:dyDescent="0.25">
      <c r="A3" s="1">
        <v>1</v>
      </c>
      <c r="B3" s="1" t="s">
        <v>1</v>
      </c>
      <c r="C3" s="3">
        <f t="shared" ref="C3:C8" si="0">D3/0.6</f>
        <v>53.333333333333336</v>
      </c>
      <c r="D3" s="1">
        <v>32</v>
      </c>
      <c r="E3" s="1">
        <v>87</v>
      </c>
      <c r="F3" s="5">
        <f t="shared" ref="F3:F8" si="1">E3*0.4</f>
        <v>34.800000000000004</v>
      </c>
      <c r="G3" s="5">
        <f t="shared" ref="G3:G8" si="2">D3+F3</f>
        <v>66.800000000000011</v>
      </c>
    </row>
    <row r="4" spans="1:7" ht="22.5" customHeight="1" x14ac:dyDescent="0.25">
      <c r="A4" s="1">
        <v>2</v>
      </c>
      <c r="B4" s="1" t="s">
        <v>0</v>
      </c>
      <c r="C4" s="3">
        <f t="shared" si="0"/>
        <v>53.333333333333336</v>
      </c>
      <c r="D4" s="1">
        <v>32</v>
      </c>
      <c r="E4" s="1">
        <v>84.33</v>
      </c>
      <c r="F4" s="5">
        <f t="shared" si="1"/>
        <v>33.731999999999999</v>
      </c>
      <c r="G4" s="5">
        <f t="shared" si="2"/>
        <v>65.731999999999999</v>
      </c>
    </row>
    <row r="5" spans="1:7" ht="22.5" customHeight="1" x14ac:dyDescent="0.25">
      <c r="A5" s="1">
        <v>3</v>
      </c>
      <c r="B5" s="1" t="s">
        <v>4</v>
      </c>
      <c r="C5" s="3">
        <f t="shared" si="0"/>
        <v>53.333333333333336</v>
      </c>
      <c r="D5" s="1">
        <v>32</v>
      </c>
      <c r="E5" s="1">
        <v>80.66</v>
      </c>
      <c r="F5" s="5">
        <f t="shared" si="1"/>
        <v>32.264000000000003</v>
      </c>
      <c r="G5" s="5">
        <f t="shared" si="2"/>
        <v>64.26400000000001</v>
      </c>
    </row>
    <row r="6" spans="1:7" ht="22.5" customHeight="1" x14ac:dyDescent="0.25">
      <c r="A6" s="1">
        <v>4</v>
      </c>
      <c r="B6" s="1" t="s">
        <v>3</v>
      </c>
      <c r="C6" s="3">
        <f t="shared" si="0"/>
        <v>55</v>
      </c>
      <c r="D6" s="1">
        <v>33</v>
      </c>
      <c r="E6" s="1">
        <v>73</v>
      </c>
      <c r="F6" s="5">
        <f t="shared" si="1"/>
        <v>29.200000000000003</v>
      </c>
      <c r="G6" s="5">
        <f t="shared" si="2"/>
        <v>62.2</v>
      </c>
    </row>
    <row r="7" spans="1:7" ht="22.5" customHeight="1" x14ac:dyDescent="0.25">
      <c r="A7" s="1">
        <v>5</v>
      </c>
      <c r="B7" s="1" t="s">
        <v>2</v>
      </c>
      <c r="C7" s="3">
        <f t="shared" si="0"/>
        <v>53.333333333333336</v>
      </c>
      <c r="D7" s="1">
        <v>32</v>
      </c>
      <c r="E7" s="1">
        <v>74.66</v>
      </c>
      <c r="F7" s="5">
        <f t="shared" si="1"/>
        <v>29.864000000000001</v>
      </c>
      <c r="G7" s="5">
        <f t="shared" si="2"/>
        <v>61.864000000000004</v>
      </c>
    </row>
    <row r="8" spans="1:7" ht="22.5" customHeight="1" x14ac:dyDescent="0.25">
      <c r="A8" s="1">
        <v>6</v>
      </c>
      <c r="B8" s="1" t="s">
        <v>5</v>
      </c>
      <c r="C8" s="3">
        <f t="shared" si="0"/>
        <v>53.333333333333336</v>
      </c>
      <c r="D8" s="1">
        <v>32</v>
      </c>
      <c r="E8" s="1">
        <v>73.33</v>
      </c>
      <c r="F8" s="5">
        <f t="shared" si="1"/>
        <v>29.332000000000001</v>
      </c>
      <c r="G8" s="5">
        <f t="shared" si="2"/>
        <v>61.332000000000001</v>
      </c>
    </row>
  </sheetData>
  <sortState ref="A3:H57">
    <sortCondition descending="1" ref="G2"/>
  </sortState>
  <mergeCells count="1">
    <mergeCell ref="A1:G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助产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2019-09-12T10:28:02Z</dcterms:modified>
</cp:coreProperties>
</file>